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март" sheetId="1" r:id="rId1"/>
    <sheet name="февраль" sheetId="2" r:id="rId2"/>
    <sheet name="январь" sheetId="3" r:id="rId3"/>
  </sheets>
  <definedNames>
    <definedName name="_xlnm.Print_Area" localSheetId="0">'март'!$A$1:$J$33</definedName>
    <definedName name="_xlnm.Print_Area" localSheetId="1">'февраль'!$A$1:$J$33</definedName>
    <definedName name="_xlnm.Print_Area" localSheetId="2">'январь'!$A$1:$J$33</definedName>
  </definedNames>
  <calcPr fullCalcOnLoad="1"/>
</workbook>
</file>

<file path=xl/sharedStrings.xml><?xml version="1.0" encoding="utf-8"?>
<sst xmlns="http://schemas.openxmlformats.org/spreadsheetml/2006/main" count="99" uniqueCount="23">
  <si>
    <t>№ п/п</t>
  </si>
  <si>
    <t>к приказу ФАС России</t>
  </si>
  <si>
    <t>от 07.04.2014 № 231/14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</si>
  <si>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</si>
  <si>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</si>
  <si>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</si>
  <si>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Объемы газа в соответствии с поступившими заявками,  
млн. куб. м</t>
  </si>
  <si>
    <t>Приложение № 2</t>
  </si>
  <si>
    <t>ПО ТРАНСПОРТИРОВКЕ ГАЗА ПО ГАЗОРАСПРЕДЕЛИТЕЛЬНЫМ СЕТЯМ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</si>
  <si>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</si>
  <si>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газораспредели-тельной сети, руб. за 1000 куб. м</t>
  </si>
  <si>
    <t>Объемы газа в соответствии с удовлетворен-ными заявками, 
млн. куб. м</t>
  </si>
  <si>
    <t>Наименование газораспреде-лительной сети</t>
  </si>
  <si>
    <t>Зона входа в газораспреде-лительную сеть</t>
  </si>
  <si>
    <t>Зона выхода из газораспреде-лительной сети</t>
  </si>
  <si>
    <t>Свободная мощность газораспреде-лительной сети, млн. куб. м в год</t>
  </si>
  <si>
    <t>население</t>
  </si>
  <si>
    <t>юридические лица</t>
  </si>
  <si>
    <t>Сети газораспределения от ГРС Дюдьково, ГРС Ермаково, ГРС Зинкино, ГРС Песочное, ГРС Пошехонье, ГРС-2 Рыбинск,  ГРС-1 г. Рыбинск, ГРС-3 г. Рыбинск</t>
  </si>
  <si>
    <t>ГРС Дюдьково, ГРС Ермаково, ГРС Зинкино, ГРС Песочное, ГРС Пошехонье, ГРС-2 Рыбинск,  ГРС-1 г. Рыбинск, ГРС-3 г. Рыбинск</t>
  </si>
  <si>
    <t>за январь 2017 года</t>
  </si>
  <si>
    <t>за февраль 2017 года</t>
  </si>
  <si>
    <t>за март 2017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</si>
</sst>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38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view="pageBreakPreview" zoomScale="120" zoomScaleSheetLayoutView="120" zoomScalePageLayoutView="0" workbookViewId="0" topLeftCell="A6">
      <selection activeCell="G23" sqref="G23"/>
    </sheetView>
  </sheetViews>
  <sheetFormatPr defaultColWidth="9.00390625" defaultRowHeight="12.75"/>
  <cols>
    <col min="1" max="1" width="4.125" style="1" customWidth="1"/>
    <col min="2" max="2" width="14.2539062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/>
    </row>
    <row r="6" s="5" customFormat="1" ht="15.75" customHeight="1"/>
    <row r="7" spans="1:10" ht="18" customHeight="1">
      <c r="A7" s="15" t="s">
        <v>3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18" customHeight="1">
      <c r="A8" s="15" t="s">
        <v>4</v>
      </c>
      <c r="B8" s="15"/>
      <c r="C8" s="15"/>
      <c r="D8" s="15"/>
      <c r="E8" s="15"/>
      <c r="F8" s="15"/>
      <c r="G8" s="15"/>
      <c r="H8" s="15"/>
      <c r="I8" s="15"/>
      <c r="J8" s="15"/>
    </row>
    <row r="9" spans="1:10" ht="18" customHeight="1">
      <c r="A9" s="15" t="s">
        <v>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8" customHeight="1">
      <c r="A10" s="15" t="s">
        <v>22</v>
      </c>
      <c r="B10" s="15"/>
      <c r="C10" s="15"/>
      <c r="D10" s="15"/>
      <c r="E10" s="15"/>
      <c r="F10" s="15"/>
      <c r="G10" s="15"/>
      <c r="H10" s="15"/>
      <c r="I10" s="15"/>
      <c r="J10" s="15"/>
    </row>
    <row r="11" s="5" customFormat="1" ht="15.75"/>
    <row r="12" spans="1:10" s="3" customFormat="1" ht="133.5" customHeight="1">
      <c r="A12" s="2" t="s">
        <v>0</v>
      </c>
      <c r="B12" s="2" t="s">
        <v>12</v>
      </c>
      <c r="C12" s="2" t="s">
        <v>13</v>
      </c>
      <c r="D12" s="2" t="s">
        <v>14</v>
      </c>
      <c r="E12" s="2" t="s">
        <v>9</v>
      </c>
      <c r="F12" s="2" t="s">
        <v>10</v>
      </c>
      <c r="G12" s="2" t="s">
        <v>5</v>
      </c>
      <c r="H12" s="2" t="s">
        <v>6</v>
      </c>
      <c r="I12" s="2" t="s">
        <v>11</v>
      </c>
      <c r="J12" s="2" t="s">
        <v>15</v>
      </c>
    </row>
    <row r="13" spans="1:10" s="8" customFormat="1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</row>
    <row r="14" spans="1:10" s="10" customFormat="1" ht="24.75" customHeight="1">
      <c r="A14" s="16">
        <v>1</v>
      </c>
      <c r="B14" s="16" t="s">
        <v>18</v>
      </c>
      <c r="C14" s="16" t="s">
        <v>19</v>
      </c>
      <c r="D14" s="7" t="s">
        <v>16</v>
      </c>
      <c r="E14" s="9"/>
      <c r="F14" s="12">
        <v>1010.7</v>
      </c>
      <c r="G14" s="7" t="s">
        <v>16</v>
      </c>
      <c r="H14" s="9">
        <v>4.724</v>
      </c>
      <c r="I14" s="14">
        <v>4.973</v>
      </c>
      <c r="J14" s="9">
        <f>H14-I14</f>
        <v>-0.24899999999999967</v>
      </c>
    </row>
    <row r="15" spans="1:10" ht="24.75" customHeight="1">
      <c r="A15" s="17"/>
      <c r="B15" s="17"/>
      <c r="C15" s="17"/>
      <c r="D15" s="2" t="s">
        <v>17</v>
      </c>
      <c r="E15" s="11"/>
      <c r="F15" s="12">
        <v>588.12</v>
      </c>
      <c r="G15" s="2" t="s">
        <v>17</v>
      </c>
      <c r="H15" s="13">
        <v>0.05</v>
      </c>
      <c r="I15" s="13">
        <v>0.073</v>
      </c>
      <c r="J15" s="9">
        <f aca="true" t="shared" si="0" ref="J15:J20">H15-I15</f>
        <v>-0.022999999999999993</v>
      </c>
    </row>
    <row r="16" spans="1:10" ht="24.75" customHeight="1">
      <c r="A16" s="17"/>
      <c r="B16" s="17"/>
      <c r="C16" s="17"/>
      <c r="D16" s="2" t="s">
        <v>17</v>
      </c>
      <c r="E16" s="11"/>
      <c r="F16" s="12">
        <v>558.73</v>
      </c>
      <c r="G16" s="2" t="s">
        <v>17</v>
      </c>
      <c r="H16" s="13">
        <v>0.632</v>
      </c>
      <c r="I16" s="13">
        <v>0.674</v>
      </c>
      <c r="J16" s="9">
        <f t="shared" si="0"/>
        <v>-0.04200000000000004</v>
      </c>
    </row>
    <row r="17" spans="1:10" ht="24.75" customHeight="1">
      <c r="A17" s="17"/>
      <c r="B17" s="17"/>
      <c r="C17" s="17"/>
      <c r="D17" s="2" t="s">
        <v>17</v>
      </c>
      <c r="E17" s="11"/>
      <c r="F17" s="12">
        <v>545.66</v>
      </c>
      <c r="G17" s="2" t="s">
        <v>17</v>
      </c>
      <c r="H17" s="13">
        <v>1.378</v>
      </c>
      <c r="I17" s="13">
        <v>1.399</v>
      </c>
      <c r="J17" s="9">
        <f t="shared" si="0"/>
        <v>-0.02100000000000013</v>
      </c>
    </row>
    <row r="18" spans="1:10" ht="24.75" customHeight="1">
      <c r="A18" s="17"/>
      <c r="B18" s="17"/>
      <c r="C18" s="17"/>
      <c r="D18" s="2" t="s">
        <v>17</v>
      </c>
      <c r="E18" s="11"/>
      <c r="F18" s="12">
        <v>500.19</v>
      </c>
      <c r="G18" s="2" t="s">
        <v>17</v>
      </c>
      <c r="H18" s="13">
        <v>13.654</v>
      </c>
      <c r="I18" s="13">
        <v>12.751</v>
      </c>
      <c r="J18" s="9">
        <f t="shared" si="0"/>
        <v>0.9030000000000005</v>
      </c>
    </row>
    <row r="19" spans="1:10" ht="24.75" customHeight="1">
      <c r="A19" s="17"/>
      <c r="B19" s="17"/>
      <c r="C19" s="17"/>
      <c r="D19" s="2" t="s">
        <v>17</v>
      </c>
      <c r="E19" s="11"/>
      <c r="F19" s="12">
        <v>336.87</v>
      </c>
      <c r="G19" s="2" t="s">
        <v>17</v>
      </c>
      <c r="H19" s="13">
        <v>21.657</v>
      </c>
      <c r="I19" s="13">
        <v>20.954</v>
      </c>
      <c r="J19" s="9">
        <f t="shared" si="0"/>
        <v>0.7029999999999994</v>
      </c>
    </row>
    <row r="20" spans="1:10" ht="24.75" customHeight="1">
      <c r="A20" s="18"/>
      <c r="B20" s="18"/>
      <c r="C20" s="18"/>
      <c r="D20" s="2" t="s">
        <v>17</v>
      </c>
      <c r="E20" s="11"/>
      <c r="F20" s="12">
        <v>225.81</v>
      </c>
      <c r="G20" s="2" t="s">
        <v>17</v>
      </c>
      <c r="H20" s="13">
        <v>12.513</v>
      </c>
      <c r="I20" s="13">
        <v>10.222</v>
      </c>
      <c r="J20" s="9">
        <f t="shared" si="0"/>
        <v>2.2910000000000004</v>
      </c>
    </row>
  </sheetData>
  <sheetProtection/>
  <mergeCells count="7">
    <mergeCell ref="A7:J7"/>
    <mergeCell ref="A8:J8"/>
    <mergeCell ref="A9:J9"/>
    <mergeCell ref="A10:J10"/>
    <mergeCell ref="A14:A20"/>
    <mergeCell ref="B14:B20"/>
    <mergeCell ref="C14:C20"/>
  </mergeCells>
  <printOptions/>
  <pageMargins left="0.984251968503937" right="0.984251968503937" top="0.984251968503937" bottom="0.984251968503937" header="0.1968503937007874" footer="0.1968503937007874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view="pageBreakPreview" zoomScale="120" zoomScaleSheetLayoutView="120" zoomScalePageLayoutView="0" workbookViewId="0" topLeftCell="A9">
      <selection activeCell="I21" sqref="I21"/>
    </sheetView>
  </sheetViews>
  <sheetFormatPr defaultColWidth="9.00390625" defaultRowHeight="12.75"/>
  <cols>
    <col min="1" max="1" width="4.125" style="1" customWidth="1"/>
    <col min="2" max="2" width="14.2539062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/>
    </row>
    <row r="6" s="5" customFormat="1" ht="15.75" customHeight="1"/>
    <row r="7" spans="1:10" ht="18" customHeight="1">
      <c r="A7" s="15" t="s">
        <v>3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18" customHeight="1">
      <c r="A8" s="15" t="s">
        <v>4</v>
      </c>
      <c r="B8" s="15"/>
      <c r="C8" s="15"/>
      <c r="D8" s="15"/>
      <c r="E8" s="15"/>
      <c r="F8" s="15"/>
      <c r="G8" s="15"/>
      <c r="H8" s="15"/>
      <c r="I8" s="15"/>
      <c r="J8" s="15"/>
    </row>
    <row r="9" spans="1:10" ht="18" customHeight="1">
      <c r="A9" s="15" t="s">
        <v>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8" customHeight="1">
      <c r="A10" s="15" t="s">
        <v>21</v>
      </c>
      <c r="B10" s="15"/>
      <c r="C10" s="15"/>
      <c r="D10" s="15"/>
      <c r="E10" s="15"/>
      <c r="F10" s="15"/>
      <c r="G10" s="15"/>
      <c r="H10" s="15"/>
      <c r="I10" s="15"/>
      <c r="J10" s="15"/>
    </row>
    <row r="11" s="5" customFormat="1" ht="15.75"/>
    <row r="12" spans="1:10" s="3" customFormat="1" ht="133.5" customHeight="1">
      <c r="A12" s="2" t="s">
        <v>0</v>
      </c>
      <c r="B12" s="2" t="s">
        <v>12</v>
      </c>
      <c r="C12" s="2" t="s">
        <v>13</v>
      </c>
      <c r="D12" s="2" t="s">
        <v>14</v>
      </c>
      <c r="E12" s="2" t="s">
        <v>9</v>
      </c>
      <c r="F12" s="2" t="s">
        <v>10</v>
      </c>
      <c r="G12" s="2" t="s">
        <v>5</v>
      </c>
      <c r="H12" s="2" t="s">
        <v>6</v>
      </c>
      <c r="I12" s="2" t="s">
        <v>11</v>
      </c>
      <c r="J12" s="2" t="s">
        <v>15</v>
      </c>
    </row>
    <row r="13" spans="1:10" s="8" customFormat="1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</row>
    <row r="14" spans="1:10" s="10" customFormat="1" ht="24.75" customHeight="1">
      <c r="A14" s="16">
        <v>1</v>
      </c>
      <c r="B14" s="16" t="s">
        <v>18</v>
      </c>
      <c r="C14" s="16" t="s">
        <v>19</v>
      </c>
      <c r="D14" s="7" t="s">
        <v>16</v>
      </c>
      <c r="E14" s="9"/>
      <c r="F14" s="12">
        <v>1010.7</v>
      </c>
      <c r="G14" s="7" t="s">
        <v>16</v>
      </c>
      <c r="H14" s="9">
        <v>4.575</v>
      </c>
      <c r="I14" s="9">
        <v>5.513</v>
      </c>
      <c r="J14" s="9">
        <f>H14-I14</f>
        <v>-0.9379999999999997</v>
      </c>
    </row>
    <row r="15" spans="1:10" ht="24.75" customHeight="1">
      <c r="A15" s="17"/>
      <c r="B15" s="17"/>
      <c r="C15" s="17"/>
      <c r="D15" s="2" t="s">
        <v>17</v>
      </c>
      <c r="E15" s="11"/>
      <c r="F15" s="12">
        <v>588.12</v>
      </c>
      <c r="G15" s="2" t="s">
        <v>17</v>
      </c>
      <c r="H15" s="13">
        <v>0.075</v>
      </c>
      <c r="I15" s="13">
        <v>0.098</v>
      </c>
      <c r="J15" s="9">
        <f aca="true" t="shared" si="0" ref="J15:J20">H15-I15</f>
        <v>-0.023000000000000007</v>
      </c>
    </row>
    <row r="16" spans="1:10" ht="24.75" customHeight="1">
      <c r="A16" s="17"/>
      <c r="B16" s="17"/>
      <c r="C16" s="17"/>
      <c r="D16" s="2" t="s">
        <v>17</v>
      </c>
      <c r="E16" s="11"/>
      <c r="F16" s="12">
        <v>558.73</v>
      </c>
      <c r="G16" s="2" t="s">
        <v>17</v>
      </c>
      <c r="H16" s="13">
        <v>0.697</v>
      </c>
      <c r="I16" s="13">
        <v>0.837</v>
      </c>
      <c r="J16" s="9">
        <f t="shared" si="0"/>
        <v>-0.14</v>
      </c>
    </row>
    <row r="17" spans="1:10" ht="24.75" customHeight="1">
      <c r="A17" s="17"/>
      <c r="B17" s="17"/>
      <c r="C17" s="17"/>
      <c r="D17" s="2" t="s">
        <v>17</v>
      </c>
      <c r="E17" s="11"/>
      <c r="F17" s="12">
        <v>545.66</v>
      </c>
      <c r="G17" s="2" t="s">
        <v>17</v>
      </c>
      <c r="H17" s="13">
        <v>1.382</v>
      </c>
      <c r="I17" s="13">
        <v>1.65</v>
      </c>
      <c r="J17" s="9">
        <f t="shared" si="0"/>
        <v>-0.268</v>
      </c>
    </row>
    <row r="18" spans="1:10" ht="24.75" customHeight="1">
      <c r="A18" s="17"/>
      <c r="B18" s="17"/>
      <c r="C18" s="17"/>
      <c r="D18" s="2" t="s">
        <v>17</v>
      </c>
      <c r="E18" s="11"/>
      <c r="F18" s="12">
        <v>500.19</v>
      </c>
      <c r="G18" s="2" t="s">
        <v>17</v>
      </c>
      <c r="H18" s="13">
        <v>13.63</v>
      </c>
      <c r="I18" s="13">
        <v>15.197</v>
      </c>
      <c r="J18" s="9">
        <f t="shared" si="0"/>
        <v>-1.5669999999999984</v>
      </c>
    </row>
    <row r="19" spans="1:10" ht="24.75" customHeight="1">
      <c r="A19" s="17"/>
      <c r="B19" s="17"/>
      <c r="C19" s="17"/>
      <c r="D19" s="2" t="s">
        <v>17</v>
      </c>
      <c r="E19" s="11"/>
      <c r="F19" s="12">
        <v>336.87</v>
      </c>
      <c r="G19" s="2" t="s">
        <v>17</v>
      </c>
      <c r="H19" s="13">
        <v>22.44</v>
      </c>
      <c r="I19" s="13">
        <v>23.295</v>
      </c>
      <c r="J19" s="9">
        <f t="shared" si="0"/>
        <v>-0.8550000000000004</v>
      </c>
    </row>
    <row r="20" spans="1:10" ht="24.75" customHeight="1">
      <c r="A20" s="18"/>
      <c r="B20" s="18"/>
      <c r="C20" s="18"/>
      <c r="D20" s="2" t="s">
        <v>17</v>
      </c>
      <c r="E20" s="11"/>
      <c r="F20" s="12">
        <v>225.81</v>
      </c>
      <c r="G20" s="2" t="s">
        <v>17</v>
      </c>
      <c r="H20" s="13">
        <v>12.989</v>
      </c>
      <c r="I20" s="13">
        <v>12.572</v>
      </c>
      <c r="J20" s="9">
        <f t="shared" si="0"/>
        <v>0.4170000000000016</v>
      </c>
    </row>
  </sheetData>
  <sheetProtection/>
  <mergeCells count="7">
    <mergeCell ref="A7:J7"/>
    <mergeCell ref="A8:J8"/>
    <mergeCell ref="A9:J9"/>
    <mergeCell ref="A10:J10"/>
    <mergeCell ref="A14:A20"/>
    <mergeCell ref="B14:B20"/>
    <mergeCell ref="C14:C20"/>
  </mergeCells>
  <printOptions/>
  <pageMargins left="0.984251968503937" right="0.984251968503937" top="0.984251968503937" bottom="0.984251968503937" header="0.1968503937007874" footer="0.196850393700787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view="pageBreakPreview" zoomScale="120" zoomScaleSheetLayoutView="120" zoomScalePageLayoutView="0" workbookViewId="0" topLeftCell="A2">
      <selection activeCell="I21" sqref="I21"/>
    </sheetView>
  </sheetViews>
  <sheetFormatPr defaultColWidth="9.00390625" defaultRowHeight="12.75"/>
  <cols>
    <col min="1" max="1" width="4.125" style="1" customWidth="1"/>
    <col min="2" max="2" width="14.2539062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/>
    </row>
    <row r="6" s="5" customFormat="1" ht="15.75" customHeight="1"/>
    <row r="7" spans="1:10" ht="18" customHeight="1">
      <c r="A7" s="15" t="s">
        <v>3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18" customHeight="1">
      <c r="A8" s="15" t="s">
        <v>4</v>
      </c>
      <c r="B8" s="15"/>
      <c r="C8" s="15"/>
      <c r="D8" s="15"/>
      <c r="E8" s="15"/>
      <c r="F8" s="15"/>
      <c r="G8" s="15"/>
      <c r="H8" s="15"/>
      <c r="I8" s="15"/>
      <c r="J8" s="15"/>
    </row>
    <row r="9" spans="1:10" ht="18" customHeight="1">
      <c r="A9" s="15" t="s">
        <v>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8" customHeight="1">
      <c r="A10" s="15" t="s">
        <v>20</v>
      </c>
      <c r="B10" s="15"/>
      <c r="C10" s="15"/>
      <c r="D10" s="15"/>
      <c r="E10" s="15"/>
      <c r="F10" s="15"/>
      <c r="G10" s="15"/>
      <c r="H10" s="15"/>
      <c r="I10" s="15"/>
      <c r="J10" s="15"/>
    </row>
    <row r="11" s="5" customFormat="1" ht="15.75"/>
    <row r="12" spans="1:10" s="3" customFormat="1" ht="133.5" customHeight="1">
      <c r="A12" s="2" t="s">
        <v>0</v>
      </c>
      <c r="B12" s="2" t="s">
        <v>12</v>
      </c>
      <c r="C12" s="2" t="s">
        <v>13</v>
      </c>
      <c r="D12" s="2" t="s">
        <v>14</v>
      </c>
      <c r="E12" s="2" t="s">
        <v>9</v>
      </c>
      <c r="F12" s="2" t="s">
        <v>10</v>
      </c>
      <c r="G12" s="2" t="s">
        <v>5</v>
      </c>
      <c r="H12" s="2" t="s">
        <v>6</v>
      </c>
      <c r="I12" s="2" t="s">
        <v>11</v>
      </c>
      <c r="J12" s="2" t="s">
        <v>15</v>
      </c>
    </row>
    <row r="13" spans="1:10" s="8" customFormat="1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</row>
    <row r="14" spans="1:10" s="10" customFormat="1" ht="24.75" customHeight="1">
      <c r="A14" s="16">
        <v>1</v>
      </c>
      <c r="B14" s="16" t="s">
        <v>18</v>
      </c>
      <c r="C14" s="16" t="s">
        <v>19</v>
      </c>
      <c r="D14" s="7" t="s">
        <v>16</v>
      </c>
      <c r="E14" s="9"/>
      <c r="F14" s="12">
        <v>1010.7</v>
      </c>
      <c r="G14" s="7" t="s">
        <v>16</v>
      </c>
      <c r="H14" s="9">
        <v>5.701</v>
      </c>
      <c r="I14" s="9">
        <v>6.888</v>
      </c>
      <c r="J14" s="9">
        <f>H14-I14</f>
        <v>-1.1870000000000003</v>
      </c>
    </row>
    <row r="15" spans="1:10" ht="24.75" customHeight="1">
      <c r="A15" s="17"/>
      <c r="B15" s="17"/>
      <c r="C15" s="17"/>
      <c r="D15" s="2" t="s">
        <v>17</v>
      </c>
      <c r="E15" s="11"/>
      <c r="F15" s="12">
        <v>588.12</v>
      </c>
      <c r="G15" s="2" t="s">
        <v>17</v>
      </c>
      <c r="H15" s="13">
        <v>0.075</v>
      </c>
      <c r="I15" s="13">
        <v>0.109</v>
      </c>
      <c r="J15" s="9">
        <f aca="true" t="shared" si="0" ref="J15:J20">H15-I15</f>
        <v>-0.034</v>
      </c>
    </row>
    <row r="16" spans="1:10" ht="24.75" customHeight="1">
      <c r="A16" s="17"/>
      <c r="B16" s="17"/>
      <c r="C16" s="17"/>
      <c r="D16" s="2" t="s">
        <v>17</v>
      </c>
      <c r="E16" s="11"/>
      <c r="F16" s="12">
        <v>558.73</v>
      </c>
      <c r="G16" s="2" t="s">
        <v>17</v>
      </c>
      <c r="H16" s="13">
        <v>0.871</v>
      </c>
      <c r="I16" s="13">
        <v>0.879</v>
      </c>
      <c r="J16" s="9">
        <f t="shared" si="0"/>
        <v>-0.008000000000000007</v>
      </c>
    </row>
    <row r="17" spans="1:10" ht="24.75" customHeight="1">
      <c r="A17" s="17"/>
      <c r="B17" s="17"/>
      <c r="C17" s="17"/>
      <c r="D17" s="2" t="s">
        <v>17</v>
      </c>
      <c r="E17" s="11"/>
      <c r="F17" s="12">
        <v>545.66</v>
      </c>
      <c r="G17" s="2" t="s">
        <v>17</v>
      </c>
      <c r="H17" s="13">
        <v>1.94</v>
      </c>
      <c r="I17" s="13">
        <v>1.818</v>
      </c>
      <c r="J17" s="9">
        <f t="shared" si="0"/>
        <v>0.12199999999999989</v>
      </c>
    </row>
    <row r="18" spans="1:10" ht="24.75" customHeight="1">
      <c r="A18" s="17"/>
      <c r="B18" s="17"/>
      <c r="C18" s="17"/>
      <c r="D18" s="2" t="s">
        <v>17</v>
      </c>
      <c r="E18" s="11"/>
      <c r="F18" s="12">
        <v>500.19</v>
      </c>
      <c r="G18" s="2" t="s">
        <v>17</v>
      </c>
      <c r="H18" s="13">
        <v>19.717</v>
      </c>
      <c r="I18" s="13">
        <v>18.015</v>
      </c>
      <c r="J18" s="9">
        <f t="shared" si="0"/>
        <v>1.7019999999999982</v>
      </c>
    </row>
    <row r="19" spans="1:10" ht="24.75" customHeight="1">
      <c r="A19" s="17"/>
      <c r="B19" s="17"/>
      <c r="C19" s="17"/>
      <c r="D19" s="2" t="s">
        <v>17</v>
      </c>
      <c r="E19" s="11"/>
      <c r="F19" s="12">
        <v>336.87</v>
      </c>
      <c r="G19" s="2" t="s">
        <v>17</v>
      </c>
      <c r="H19" s="13">
        <v>27.903</v>
      </c>
      <c r="I19" s="13">
        <v>26.975</v>
      </c>
      <c r="J19" s="9">
        <f t="shared" si="0"/>
        <v>0.9279999999999973</v>
      </c>
    </row>
    <row r="20" spans="1:10" ht="24.75" customHeight="1">
      <c r="A20" s="18"/>
      <c r="B20" s="18"/>
      <c r="C20" s="18"/>
      <c r="D20" s="2" t="s">
        <v>17</v>
      </c>
      <c r="E20" s="11"/>
      <c r="F20" s="12">
        <v>225.81</v>
      </c>
      <c r="G20" s="2" t="s">
        <v>17</v>
      </c>
      <c r="H20" s="13">
        <v>15.497</v>
      </c>
      <c r="I20" s="13">
        <v>15.252</v>
      </c>
      <c r="J20" s="9">
        <f t="shared" si="0"/>
        <v>0.24499999999999922</v>
      </c>
    </row>
  </sheetData>
  <sheetProtection/>
  <mergeCells count="7">
    <mergeCell ref="A7:J7"/>
    <mergeCell ref="A8:J8"/>
    <mergeCell ref="A9:J9"/>
    <mergeCell ref="A10:J10"/>
    <mergeCell ref="B14:B20"/>
    <mergeCell ref="C14:C20"/>
    <mergeCell ref="A14:A20"/>
  </mergeCells>
  <printOptions/>
  <pageMargins left="0.984251968503937" right="0.984251968503937" top="0.984251968503937" bottom="0.984251968503937" header="0.1968503937007874" footer="0.196850393700787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Дубова Ю.В.</cp:lastModifiedBy>
  <cp:lastPrinted>2016-07-28T07:26:07Z</cp:lastPrinted>
  <dcterms:created xsi:type="dcterms:W3CDTF">2012-02-10T12:30:27Z</dcterms:created>
  <dcterms:modified xsi:type="dcterms:W3CDTF">2017-04-26T09:59:34Z</dcterms:modified>
  <cp:category/>
  <cp:version/>
  <cp:contentType/>
  <cp:contentStatus/>
</cp:coreProperties>
</file>